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<sst xmlns="http://schemas.openxmlformats.org/spreadsheetml/2006/main" count="9" uniqueCount="8">
  <si>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</si>
  <si>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</si>
  <si>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</si>
  <si>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В руб.</t>
  </si>
  <si>
    <t>1</t>
  </si>
  <si>
    <t>1.</t>
  </si>
  <si>
    <t/>
  </si>
  <si>
    <t>По состоянию на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</si>
</sst>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workbookViewId="0">
      <selection activeCell="M5" sqref="M5"/>
    </sheetView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/>
    </row>
    <row r="2" spans="1:14" ht="206.1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5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.75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4" x14ac:dyDescent="0.25">
      <c r="M5" s="3" t="s">
        <v>7</v>
      </c>
    </row>
    <row r="6" spans="1:14" x14ac:dyDescent="0.25">
      <c r="M6" s="3" t="s">
        <v>3</v>
      </c>
    </row>
    <row r="7" spans="1:14" ht="24" customHeight="1" x14ac:dyDescent="0.25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21" t="str">
        <f t="shared" ref="C7" si="2">"Поступило средств"</f>
        <v>Поступило средств</v>
      </c>
      <c r="D7" s="22"/>
      <c r="E7" s="22"/>
      <c r="F7" s="22"/>
      <c r="G7" s="23"/>
      <c r="H7" s="21" t="str">
        <f t="shared" ref="H7" si="3">"Израсходовано средств"</f>
        <v>Израсходовано средств</v>
      </c>
      <c r="I7" s="22"/>
      <c r="J7" s="22"/>
      <c r="K7" s="23"/>
      <c r="L7" s="21" t="str">
        <f t="shared" ref="L7" si="4">"Возвращено средств"</f>
        <v>Возвращено средств</v>
      </c>
      <c r="M7" s="23"/>
    </row>
    <row r="8" spans="1:14" ht="50.1" customHeight="1" x14ac:dyDescent="0.25">
      <c r="A8" s="20"/>
      <c r="B8" s="20"/>
      <c r="C8" s="16" t="str">
        <f t="shared" ref="C8" si="5">"всего"</f>
        <v>всего</v>
      </c>
      <c r="D8" s="21" t="str">
        <f t="shared" ref="D8" si="6">"из них"</f>
        <v>из них</v>
      </c>
      <c r="E8" s="22"/>
      <c r="F8" s="22"/>
      <c r="G8" s="23"/>
      <c r="H8" s="16" t="str">
        <f t="shared" ref="H8" si="7">"всего"</f>
        <v>всего</v>
      </c>
      <c r="I8" s="21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2"/>
      <c r="K8" s="23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20"/>
      <c r="B9" s="20"/>
      <c r="C9" s="20"/>
      <c r="D9" s="21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3"/>
      <c r="F9" s="21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3"/>
      <c r="H9" s="20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20"/>
      <c r="M9" s="20"/>
      <c r="N9" s="2"/>
    </row>
    <row r="10" spans="1:14" ht="57.95" customHeight="1" x14ac:dyDescent="0.25">
      <c r="A10" s="17"/>
      <c r="B10" s="17"/>
      <c r="C10" s="17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7"/>
      <c r="I10" s="17"/>
      <c r="J10" s="17"/>
      <c r="K10" s="17"/>
      <c r="L10" s="17"/>
      <c r="M10" s="17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5</v>
      </c>
      <c r="B12" s="8" t="str">
        <f>"Сибгатуллин Ренат Раихатович"</f>
        <v>Сибгатуллин Ренат Раихатович</v>
      </c>
      <c r="C12" s="9">
        <v>850000</v>
      </c>
      <c r="D12" s="9"/>
      <c r="E12" s="8" t="str">
        <f>""</f>
        <v/>
      </c>
      <c r="F12" s="9">
        <v>500000</v>
      </c>
      <c r="G12" s="10">
        <v>10</v>
      </c>
      <c r="H12" s="9">
        <v>716507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850000</v>
      </c>
      <c r="D13" s="13">
        <v>0</v>
      </c>
      <c r="E13" s="12" t="str">
        <f>""</f>
        <v/>
      </c>
      <c r="F13" s="13">
        <v>500000</v>
      </c>
      <c r="G13" s="14"/>
      <c r="H13" s="13">
        <v>716507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6</v>
      </c>
      <c r="B14" s="12" t="str">
        <f>"Итого"</f>
        <v>Итого</v>
      </c>
      <c r="C14" s="13">
        <v>850000</v>
      </c>
      <c r="D14" s="13">
        <v>0</v>
      </c>
      <c r="E14" s="12" t="str">
        <f>""</f>
        <v/>
      </c>
      <c r="F14" s="13">
        <v>500000</v>
      </c>
      <c r="G14" s="14">
        <v>10</v>
      </c>
      <c r="H14" s="13">
        <v>716507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2021-09-09T12:52:14Z</dcterms:modified>
</cp:coreProperties>
</file>